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140" windowHeight="10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<sst xmlns="http://schemas.openxmlformats.org/spreadsheetml/2006/main" count="4" uniqueCount="4">
  <si>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リード時間(T)</t>
  </si>
  <si>
    <t>平均需要</t>
  </si>
  <si>
    <t>最大需要</t>
  </si>
  <si>
    <t>安全在庫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</si>
</sst>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77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平均需要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Sheet1!$A$2:$A$20</c:f>
              <c:numCache/>
            </c:numRef>
          </c:xVal>
          <c:yVal>
            <c:numRef>
              <c:f>Sheet1!$B$2:$B$20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最大需要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Sheet1!$A$2:$A$20</c:f>
              <c:numCache/>
            </c:numRef>
          </c:xVal>
          <c:yVal>
            <c:numRef>
              <c:f>Sheet1!$C$2:$C$20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安全在庫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Sheet1!$A$2:$A$20</c:f>
              <c:numCache/>
            </c:numRef>
          </c:xVal>
          <c:yVal>
            <c:numRef>
              <c:f>Sheet1!$D$2:$D$20</c:f>
              <c:numCache/>
            </c:numRef>
          </c:yVal>
          <c:smooth val="0"/>
        </c:ser>
        <c:axId val="62829224"/>
        <c:axId val="28592105"/>
      </c:scatterChart>
      <c:valAx>
        <c:axId val="6282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リード時間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92105"/>
        <c:crosses val="autoZero"/>
        <c:crossBetween val="midCat"/>
        <c:dispUnits/>
      </c:valAx>
      <c:valAx>
        <c:axId val="28592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29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152400</xdr:rowOff>
    </xdr:from>
    <xdr:to>
      <xdr:col>12</xdr:col>
      <xdr:colOff>657225</xdr:colOff>
      <xdr:row>20</xdr:row>
      <xdr:rowOff>57150</xdr:rowOff>
    </xdr:to>
    <xdr:graphicFrame>
      <xdr:nvGraphicFramePr>
        <xdr:cNvPr id="1" name="Chart 3"/>
        <xdr:cNvGraphicFramePr/>
      </xdr:nvGraphicFramePr>
      <xdr:xfrm>
        <a:off x="4029075" y="152400"/>
        <a:ext cx="5753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28" sqref="G28"/>
    </sheetView>
  </sheetViews>
  <sheetFormatPr defaultColWidth="9.00390625" defaultRowHeight="13.5"/>
  <cols>
    <col min="1" max="2" width="13.875" style="0" bestFit="1" customWidth="1"/>
    <col min="3" max="4" width="10.00390625" style="0" bestFit="1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1">
        <v>1</v>
      </c>
      <c r="B2" s="1">
        <f>100*A2</f>
        <v>100</v>
      </c>
      <c r="C2" s="1">
        <f>B2+1.65*100*SQRT(A2)</f>
        <v>265</v>
      </c>
      <c r="D2" s="1">
        <f>C2-B2</f>
        <v>165</v>
      </c>
    </row>
    <row r="3" spans="1:4" ht="12.75">
      <c r="A3" s="1">
        <v>2</v>
      </c>
      <c r="B3" s="1">
        <f aca="true" t="shared" si="0" ref="B3:B20">100*A3</f>
        <v>200</v>
      </c>
      <c r="C3" s="1">
        <f aca="true" t="shared" si="1" ref="C3:C20">B3+1.65*100*SQRT(A3)</f>
        <v>433.3452377915607</v>
      </c>
      <c r="D3" s="1">
        <f aca="true" t="shared" si="2" ref="D3:D20">C3-B3</f>
        <v>233.3452377915607</v>
      </c>
    </row>
    <row r="4" spans="1:4" ht="12.75">
      <c r="A4" s="1">
        <v>3</v>
      </c>
      <c r="B4" s="1">
        <f t="shared" si="0"/>
        <v>300</v>
      </c>
      <c r="C4" s="1">
        <f t="shared" si="1"/>
        <v>585.7883832488648</v>
      </c>
      <c r="D4" s="1">
        <f t="shared" si="2"/>
        <v>285.78838324886476</v>
      </c>
    </row>
    <row r="5" spans="1:4" ht="12.75">
      <c r="A5" s="1">
        <v>4</v>
      </c>
      <c r="B5" s="1">
        <f t="shared" si="0"/>
        <v>400</v>
      </c>
      <c r="C5" s="1">
        <f t="shared" si="1"/>
        <v>730</v>
      </c>
      <c r="D5" s="1">
        <f t="shared" si="2"/>
        <v>330</v>
      </c>
    </row>
    <row r="6" spans="1:4" ht="12.75">
      <c r="A6" s="1">
        <v>5</v>
      </c>
      <c r="B6" s="1">
        <f t="shared" si="0"/>
        <v>500</v>
      </c>
      <c r="C6" s="1">
        <f t="shared" si="1"/>
        <v>868.9512162874653</v>
      </c>
      <c r="D6" s="1">
        <f t="shared" si="2"/>
        <v>368.9512162874653</v>
      </c>
    </row>
    <row r="7" spans="1:4" ht="12.75">
      <c r="A7" s="1">
        <v>6</v>
      </c>
      <c r="B7" s="1">
        <f t="shared" si="0"/>
        <v>600</v>
      </c>
      <c r="C7" s="1">
        <f t="shared" si="1"/>
        <v>1004.1658075592243</v>
      </c>
      <c r="D7" s="1">
        <f t="shared" si="2"/>
        <v>404.1658075592243</v>
      </c>
    </row>
    <row r="8" spans="1:4" ht="12.75">
      <c r="A8" s="1">
        <v>7</v>
      </c>
      <c r="B8" s="1">
        <f t="shared" si="0"/>
        <v>700</v>
      </c>
      <c r="C8" s="1">
        <f t="shared" si="1"/>
        <v>1136.5489663256576</v>
      </c>
      <c r="D8" s="1">
        <f t="shared" si="2"/>
        <v>436.5489663256576</v>
      </c>
    </row>
    <row r="9" spans="1:4" ht="12.75">
      <c r="A9" s="1">
        <v>8</v>
      </c>
      <c r="B9" s="1">
        <f t="shared" si="0"/>
        <v>800</v>
      </c>
      <c r="C9" s="1">
        <f t="shared" si="1"/>
        <v>1266.6904755831215</v>
      </c>
      <c r="D9" s="1">
        <f t="shared" si="2"/>
        <v>466.6904755831215</v>
      </c>
    </row>
    <row r="10" spans="1:4" ht="12.75">
      <c r="A10" s="1">
        <v>9</v>
      </c>
      <c r="B10" s="1">
        <f t="shared" si="0"/>
        <v>900</v>
      </c>
      <c r="C10" s="1">
        <f t="shared" si="1"/>
        <v>1395</v>
      </c>
      <c r="D10" s="1">
        <f t="shared" si="2"/>
        <v>495</v>
      </c>
    </row>
    <row r="11" spans="1:4" ht="12.75">
      <c r="A11" s="1">
        <v>10</v>
      </c>
      <c r="B11" s="1">
        <f t="shared" si="0"/>
        <v>1000</v>
      </c>
      <c r="C11" s="1">
        <f t="shared" si="1"/>
        <v>1521.7758139277826</v>
      </c>
      <c r="D11" s="1">
        <f t="shared" si="2"/>
        <v>521.7758139277826</v>
      </c>
    </row>
    <row r="12" spans="1:4" ht="12.75">
      <c r="A12" s="1">
        <v>11</v>
      </c>
      <c r="B12" s="1">
        <f t="shared" si="0"/>
        <v>1100</v>
      </c>
      <c r="C12" s="1">
        <f t="shared" si="1"/>
        <v>1647.243090408641</v>
      </c>
      <c r="D12" s="1">
        <f t="shared" si="2"/>
        <v>547.2430904086409</v>
      </c>
    </row>
    <row r="13" spans="1:4" ht="12.75">
      <c r="A13" s="1">
        <v>12</v>
      </c>
      <c r="B13" s="1">
        <f t="shared" si="0"/>
        <v>1200</v>
      </c>
      <c r="C13" s="1">
        <f t="shared" si="1"/>
        <v>1771.5767664977295</v>
      </c>
      <c r="D13" s="1">
        <f t="shared" si="2"/>
        <v>571.5767664977295</v>
      </c>
    </row>
    <row r="14" spans="1:4" ht="12.75">
      <c r="A14" s="1">
        <v>13</v>
      </c>
      <c r="B14" s="1">
        <f t="shared" si="0"/>
        <v>1300</v>
      </c>
      <c r="C14" s="1">
        <f t="shared" si="1"/>
        <v>1894.9159604515582</v>
      </c>
      <c r="D14" s="1">
        <f t="shared" si="2"/>
        <v>594.9159604515582</v>
      </c>
    </row>
    <row r="15" spans="1:4" ht="12.75">
      <c r="A15" s="1">
        <v>14</v>
      </c>
      <c r="B15" s="1">
        <f t="shared" si="0"/>
        <v>1400</v>
      </c>
      <c r="C15" s="1">
        <f t="shared" si="1"/>
        <v>2017.3734688177003</v>
      </c>
      <c r="D15" s="1">
        <f t="shared" si="2"/>
        <v>617.3734688177003</v>
      </c>
    </row>
    <row r="16" spans="1:4" ht="12.75">
      <c r="A16" s="1">
        <v>15</v>
      </c>
      <c r="B16" s="1">
        <f t="shared" si="0"/>
        <v>1500</v>
      </c>
      <c r="C16" s="1">
        <f t="shared" si="1"/>
        <v>2139.042252124224</v>
      </c>
      <c r="D16" s="1">
        <f t="shared" si="2"/>
        <v>639.042252124224</v>
      </c>
    </row>
    <row r="17" spans="1:4" ht="12.75">
      <c r="A17" s="1">
        <v>16</v>
      </c>
      <c r="B17" s="1">
        <f t="shared" si="0"/>
        <v>1600</v>
      </c>
      <c r="C17" s="1">
        <f t="shared" si="1"/>
        <v>2260</v>
      </c>
      <c r="D17" s="1">
        <f t="shared" si="2"/>
        <v>660</v>
      </c>
    </row>
    <row r="18" spans="1:4" ht="12.75">
      <c r="A18" s="1">
        <v>17</v>
      </c>
      <c r="B18" s="1">
        <f t="shared" si="0"/>
        <v>1700</v>
      </c>
      <c r="C18" s="1">
        <f t="shared" si="1"/>
        <v>2380.312428226914</v>
      </c>
      <c r="D18" s="1">
        <f t="shared" si="2"/>
        <v>680.3124282269141</v>
      </c>
    </row>
    <row r="19" spans="1:4" ht="12.75">
      <c r="A19" s="1">
        <v>18</v>
      </c>
      <c r="B19" s="1">
        <f t="shared" si="0"/>
        <v>1800</v>
      </c>
      <c r="C19" s="1">
        <f t="shared" si="1"/>
        <v>2500.035713374682</v>
      </c>
      <c r="D19" s="1">
        <f t="shared" si="2"/>
        <v>700.035713374682</v>
      </c>
    </row>
    <row r="20" spans="1:4" ht="13.5" thickBot="1">
      <c r="A20" s="2">
        <v>19</v>
      </c>
      <c r="B20" s="2">
        <f t="shared" si="0"/>
        <v>1900</v>
      </c>
      <c r="C20" s="2">
        <f t="shared" si="1"/>
        <v>2619.2183256842113</v>
      </c>
      <c r="D20" s="2">
        <f t="shared" si="2"/>
        <v>719.2183256842113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東京商船大学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久保幹雄</dc:creator>
  <cp:keywords/>
  <dc:description/>
  <cp:lastModifiedBy>久保幹雄</cp:lastModifiedBy>
  <dcterms:created xsi:type="dcterms:W3CDTF">2001-11-05T06:50:52Z</dcterms:created>
  <dcterms:modified xsi:type="dcterms:W3CDTF">2001-11-05T22:11:58Z</dcterms:modified>
  <cp:category/>
  <cp:version/>
  <cp:contentType/>
  <cp:contentStatus/>
</cp:coreProperties>
</file>